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scg-my.sharepoint-mil.us/personal/lawrence_e_hall_uscg_mil/Documents/Tools/"/>
    </mc:Choice>
  </mc:AlternateContent>
  <xr:revisionPtr revIDLastSave="4" documentId="11_7707707EE420913F30257914D481F97AD8EFDEFB" xr6:coauthVersionLast="47" xr6:coauthVersionMax="47" xr10:uidLastSave="{9694AF7F-7E1E-483F-8F88-628250F444E4}"/>
  <bookViews>
    <workbookView xWindow="25815" yWindow="225" windowWidth="25785" windowHeight="2077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1" l="1"/>
  <c r="C2" i="1" l="1"/>
  <c r="E2" i="1" s="1"/>
</calcChain>
</file>

<file path=xl/sharedStrings.xml><?xml version="1.0" encoding="utf-8"?>
<sst xmlns="http://schemas.openxmlformats.org/spreadsheetml/2006/main" count="15" uniqueCount="15">
  <si>
    <t>POINTS</t>
  </si>
  <si>
    <t>YEARS</t>
  </si>
  <si>
    <t>MULTIPLIER</t>
  </si>
  <si>
    <t>RP</t>
  </si>
  <si>
    <t>PAY SCALE OR HIGH 36 AVG</t>
  </si>
  <si>
    <t>INPUT TOTAL CAREER POINTS AND IT WILL FIGURE THE YEARS &amp;</t>
  </si>
  <si>
    <t>MULTIPLIER.  IF YOUR DIEMS DATE (DATE YOU FIRST ENTERED MILITARY</t>
  </si>
  <si>
    <t>SERVICE) IS PRIOR TO 1 SEP 1980, INPUT THE CURRENT PAY SCALE MONTHLY</t>
  </si>
  <si>
    <t>AMOUNT FOR YOUR RANK &amp; YEARS OF SVC (INCL RET-2 TIME), IF DIEMS IS</t>
  </si>
  <si>
    <t>1 SEP 1980 OR AFTER, INPUT THE AVERAGE OF THE LAST THREE (3) YEARS</t>
  </si>
  <si>
    <t>OF BASE PAY (USE CURRENT PAY SCALE FOR LAST THREE (3) YEARS)</t>
  </si>
  <si>
    <t>RETIRED PAY (RP) - BY LAW, CENTS ARE DROPPED FROM THE CALCULATION</t>
  </si>
  <si>
    <t>SO, WHATEVER YOUR RESULT IN RP IS, DROP THE CENTS FROM IT AS IT DOES</t>
  </si>
  <si>
    <t>NOT ROUND UP OR DOWN, IT IS JUST THE WHOLE DOLLAR AMOUNT</t>
  </si>
  <si>
    <t>THIS IS AN ESTIMATE ONLY!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</si>
</sst>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"/>
  <sheetViews>
    <sheetView tabSelected="1" workbookViewId="0">
      <selection activeCell="A2" sqref="A2"/>
    </sheetView>
  </sheetViews>
  <sheetFormatPr defaultRowHeight="15" x14ac:dyDescent="0.25"/>
  <cols>
    <col min="1" max="1" width="7.5703125" bestFit="1" customWidth="1"/>
    <col min="2" max="2" width="11.5703125" bestFit="1" customWidth="1"/>
    <col min="3" max="3" width="11.42578125" bestFit="1" customWidth="1"/>
    <col min="4" max="4" width="27.140625" customWidth="1"/>
    <col min="5" max="5" width="11.42578125" bestFit="1" customWidth="1"/>
    <col min="6" max="6" width="25.7109375" bestFit="1" customWidth="1"/>
    <col min="7" max="7" width="7.5703125" bestFit="1" customWidth="1"/>
  </cols>
  <sheetData>
    <row r="1" spans="1:8" s="4" customFormat="1" x14ac:dyDescent="0.25">
      <c r="A1" s="4" t="s">
        <v>0</v>
      </c>
      <c r="B1" s="6" t="s">
        <v>1</v>
      </c>
      <c r="C1" s="4" t="s">
        <v>2</v>
      </c>
      <c r="D1" s="4" t="s">
        <v>4</v>
      </c>
      <c r="E1" s="5" t="s">
        <v>3</v>
      </c>
    </row>
    <row r="2" spans="1:8" s="1" customFormat="1" x14ac:dyDescent="0.25">
      <c r="A2" s="1">
        <v>4372</v>
      </c>
      <c r="B2" s="2">
        <f>ROUND(A2/360,2)</f>
        <v>12.14</v>
      </c>
      <c r="C2" s="3">
        <f>ROUND(B2*0.02,4)</f>
        <v>0.24279999999999999</v>
      </c>
      <c r="D2" s="2">
        <v>9380.56</v>
      </c>
      <c r="E2" s="2">
        <f>TRUNC(D2*C2,0)</f>
        <v>2277</v>
      </c>
    </row>
    <row r="4" spans="1:8" x14ac:dyDescent="0.25">
      <c r="A4" s="11" t="s">
        <v>5</v>
      </c>
      <c r="B4" s="12"/>
      <c r="C4" s="12"/>
      <c r="D4" s="12"/>
      <c r="E4" s="12"/>
    </row>
    <row r="5" spans="1:8" x14ac:dyDescent="0.25">
      <c r="A5" s="11" t="s">
        <v>6</v>
      </c>
      <c r="B5" s="12"/>
      <c r="C5" s="12"/>
      <c r="D5" s="12"/>
      <c r="E5" s="12"/>
    </row>
    <row r="6" spans="1:8" x14ac:dyDescent="0.25">
      <c r="A6" s="11" t="s">
        <v>7</v>
      </c>
      <c r="B6" s="11"/>
      <c r="C6" s="11"/>
      <c r="D6" s="11"/>
      <c r="E6" s="11"/>
      <c r="F6" s="8"/>
      <c r="G6" s="5"/>
      <c r="H6" s="5"/>
    </row>
    <row r="7" spans="1:8" x14ac:dyDescent="0.25">
      <c r="A7" s="11" t="s">
        <v>8</v>
      </c>
      <c r="B7" s="11"/>
      <c r="C7" s="11"/>
      <c r="D7" s="11"/>
      <c r="E7" s="11"/>
      <c r="F7" s="10"/>
      <c r="G7" s="5"/>
      <c r="H7" s="5"/>
    </row>
    <row r="8" spans="1:8" x14ac:dyDescent="0.25">
      <c r="A8" s="11" t="s">
        <v>9</v>
      </c>
      <c r="B8" s="11"/>
      <c r="C8" s="11"/>
      <c r="D8" s="11"/>
      <c r="E8" s="11"/>
      <c r="F8" s="10"/>
      <c r="G8" s="7"/>
      <c r="H8" s="7"/>
    </row>
    <row r="9" spans="1:8" x14ac:dyDescent="0.25">
      <c r="A9" s="11" t="s">
        <v>10</v>
      </c>
      <c r="B9" s="11"/>
      <c r="C9" s="11"/>
      <c r="D9" s="11"/>
      <c r="E9" s="11"/>
      <c r="F9" s="10"/>
      <c r="G9" s="5"/>
      <c r="H9" s="5"/>
    </row>
    <row r="10" spans="1:8" x14ac:dyDescent="0.25">
      <c r="A10" s="9"/>
      <c r="B10" s="9"/>
      <c r="C10" s="9"/>
      <c r="D10" s="9"/>
      <c r="E10" s="9"/>
      <c r="F10" s="10"/>
      <c r="G10" s="9"/>
      <c r="H10" s="9"/>
    </row>
    <row r="11" spans="1:8" x14ac:dyDescent="0.25">
      <c r="A11" s="11" t="s">
        <v>14</v>
      </c>
      <c r="B11" s="11"/>
      <c r="C11" s="11"/>
      <c r="D11" s="11"/>
      <c r="E11" s="11"/>
      <c r="F11" s="10"/>
      <c r="G11" s="9"/>
      <c r="H11" s="9"/>
    </row>
    <row r="12" spans="1:8" x14ac:dyDescent="0.25">
      <c r="A12" s="10"/>
      <c r="B12" s="10"/>
      <c r="C12" s="10"/>
      <c r="D12" s="10"/>
      <c r="E12" s="10"/>
      <c r="F12" s="10"/>
      <c r="G12" s="5"/>
      <c r="H12" s="5"/>
    </row>
    <row r="13" spans="1:8" x14ac:dyDescent="0.25">
      <c r="A13" s="11" t="s">
        <v>11</v>
      </c>
      <c r="B13" s="11"/>
      <c r="C13" s="11"/>
      <c r="D13" s="11"/>
      <c r="E13" s="11"/>
      <c r="F13" s="10"/>
    </row>
    <row r="14" spans="1:8" x14ac:dyDescent="0.25">
      <c r="A14" s="11" t="s">
        <v>12</v>
      </c>
      <c r="B14" s="12"/>
      <c r="C14" s="12"/>
      <c r="D14" s="12"/>
      <c r="E14" s="12"/>
    </row>
    <row r="15" spans="1:8" x14ac:dyDescent="0.25">
      <c r="A15" s="11" t="s">
        <v>13</v>
      </c>
      <c r="B15" s="11"/>
      <c r="C15" s="11"/>
      <c r="D15" s="11"/>
      <c r="E15" s="11"/>
    </row>
  </sheetData>
  <mergeCells count="10">
    <mergeCell ref="A15:E15"/>
    <mergeCell ref="A4:E4"/>
    <mergeCell ref="A5:E5"/>
    <mergeCell ref="A6:E6"/>
    <mergeCell ref="A7:E7"/>
    <mergeCell ref="A8:E8"/>
    <mergeCell ref="A9:E9"/>
    <mergeCell ref="A13:E13"/>
    <mergeCell ref="A14:E14"/>
    <mergeCell ref="A11:E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Department of Defense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Lawrence Hall</dc:creator>
  <cp:lastModifiedBy>Hall, Lawrence Eugene JR CIV USCG (USA)</cp:lastModifiedBy>
  <cp:lastPrinted>2019-09-16T13:26:22Z</cp:lastPrinted>
  <dcterms:created xsi:type="dcterms:W3CDTF">2017-08-23T19:33:52Z</dcterms:created>
  <dcterms:modified xsi:type="dcterms:W3CDTF">2023-03-31T19:17:30Z</dcterms:modified>
</cp:coreProperties>
</file>